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<sst xmlns="http://schemas.openxmlformats.org/spreadsheetml/2006/main" count="71" uniqueCount="68">
  <si>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>VÝDAJE</t>
  </si>
  <si>
    <t>PŘÍJMY</t>
  </si>
  <si>
    <t>zůstatek na ZBÚ k 1.1.</t>
  </si>
  <si>
    <t>IČ:61100684</t>
  </si>
  <si>
    <t>v tis.Kč</t>
  </si>
  <si>
    <t>schválený</t>
  </si>
  <si>
    <t>rozpočtu</t>
  </si>
  <si>
    <t xml:space="preserve">plnění </t>
  </si>
  <si>
    <r>
      <t xml:space="preserve">Svazek obcí Dobříšska a Novoknínska, </t>
    </r>
    <r>
      <rPr>
        <sz val="10"/>
        <rFont val="Arial CE"/>
        <family val="0"/>
      </rPr>
      <t>Mírové nám.119, 263 01 Dobříš</t>
    </r>
  </si>
  <si>
    <t>ostatní (poplatky, web..)</t>
  </si>
  <si>
    <t>ing. Šárka Tomášková</t>
  </si>
  <si>
    <t>mail: tomaskova@mestodobris.cz</t>
  </si>
  <si>
    <t>Vyvěšeno na úřední desku dne:</t>
  </si>
  <si>
    <t xml:space="preserve">Sejmuto z úřední desky dne: </t>
  </si>
  <si>
    <t>Zveřejněno elektronicky od……………………..do……………………………….</t>
  </si>
  <si>
    <t xml:space="preserve">rozpočet </t>
  </si>
  <si>
    <t>Příjmy celkem</t>
  </si>
  <si>
    <t>Výdaje celkem</t>
  </si>
  <si>
    <t>zůstatek na ZBÚ k 31.12.,resp.rezerva</t>
  </si>
  <si>
    <t>pol.</t>
  </si>
  <si>
    <t>org.</t>
  </si>
  <si>
    <t>tel:  318 533 340</t>
  </si>
  <si>
    <t>pravidelná setkávání členů, společné akce</t>
  </si>
  <si>
    <t>1/ Plnění rozpočtu k 31.12.2012</t>
  </si>
  <si>
    <t>Návrh</t>
  </si>
  <si>
    <t xml:space="preserve">                   Výkaz zisku a ztráty k 31.12.2012</t>
  </si>
  <si>
    <t xml:space="preserve">                   Příloha sestavená k 31.12.2012</t>
  </si>
  <si>
    <t>upravený</t>
  </si>
  <si>
    <t>SR 2012</t>
  </si>
  <si>
    <t>UR 2012</t>
  </si>
  <si>
    <t>P 2012</t>
  </si>
  <si>
    <t>%</t>
  </si>
  <si>
    <t xml:space="preserve">příspěvek Dobříši - administrativní výdaje </t>
  </si>
  <si>
    <t>§2143</t>
  </si>
  <si>
    <t>mimořádné příjmy-dary…</t>
  </si>
  <si>
    <t>připsané úroky</t>
  </si>
  <si>
    <t>2/ Účetní závěrka:</t>
  </si>
  <si>
    <t>3/ Členské příspěvky</t>
  </si>
  <si>
    <r>
      <t xml:space="preserve">4/ Zpráva o výsledku přezkoumání hospodaření: </t>
    </r>
    <r>
      <rPr>
        <sz val="10"/>
        <rFont val="Arial CE"/>
        <family val="0"/>
      </rPr>
      <t>je nedílnou součástí závěrečného účtu.</t>
    </r>
  </si>
  <si>
    <t xml:space="preserve">Všechny členské obce uhradily v roce 2012 v souladu s usnesením č. 4/8.11.2011 příspěvek </t>
  </si>
  <si>
    <t>na roky 2012-2014 v celkové výši 12 tis.Kč.</t>
  </si>
  <si>
    <t>projekt Společná propagace regionu Brdy - Vltava</t>
  </si>
  <si>
    <t>příspěvek na projekt od svazku Střední Povltaví</t>
  </si>
  <si>
    <t xml:space="preserve">příspěvky od členských obcí ( á 4000,-Kč/rok)               </t>
  </si>
  <si>
    <t>příspěvky a jiné platby do MAS Brdy-Vltava,o.p.s.</t>
  </si>
  <si>
    <t>rozpočet</t>
  </si>
  <si>
    <t>Výkaz o hodnocení plnění rozpočtu k 31.12.2012</t>
  </si>
  <si>
    <t>Náklady 945 tis.kč</t>
  </si>
  <si>
    <t>Výnosy 862 tis.Kč</t>
  </si>
  <si>
    <t>ztráta: 83 tis. Kč</t>
  </si>
  <si>
    <t xml:space="preserve">Oběžná aktiva </t>
  </si>
  <si>
    <t>Stálá aktiva</t>
  </si>
  <si>
    <t>Cizí zdroje</t>
  </si>
  <si>
    <t>Vlastní kapitál</t>
  </si>
  <si>
    <t>vklad do o.p.s.</t>
  </si>
  <si>
    <t>ZBÚ+pohledávka ROP</t>
  </si>
  <si>
    <t>předplacené příspěvky</t>
  </si>
  <si>
    <t>jmění+VH</t>
  </si>
  <si>
    <r>
      <rPr>
        <u val="single"/>
        <sz val="10"/>
        <rFont val="Arial CE"/>
        <family val="0"/>
      </rPr>
      <t>Výkazy</t>
    </r>
    <r>
      <rPr>
        <sz val="10"/>
        <rFont val="Arial CE"/>
        <family val="0"/>
      </rPr>
      <t xml:space="preserve">:       </t>
    </r>
    <r>
      <rPr>
        <i/>
        <sz val="10"/>
        <rFont val="Arial CE"/>
        <family val="0"/>
      </rPr>
      <t xml:space="preserve">Rozvaha sestavená k 31.12.2012 </t>
    </r>
  </si>
  <si>
    <t xml:space="preserve">Aktiva = Pasiva </t>
  </si>
  <si>
    <t>Závěrečný účet a účetní závěrka  2012</t>
  </si>
  <si>
    <r>
      <t xml:space="preserve">Při přezkoumání hospodaření svazku </t>
    </r>
    <r>
      <rPr>
        <sz val="10"/>
        <rFont val="Arial CE"/>
        <family val="0"/>
      </rPr>
      <t xml:space="preserve">kontrolory Krajského úřadu Středočeského kraje </t>
    </r>
  </si>
  <si>
    <t>(v příloze)</t>
  </si>
  <si>
    <r>
      <t xml:space="preserve">(v příloze)                                             </t>
    </r>
    <r>
      <rPr>
        <sz val="10"/>
        <rFont val="Arial CE"/>
        <family val="0"/>
      </rPr>
      <t xml:space="preserve"> v tis.Kč</t>
    </r>
  </si>
  <si>
    <r>
      <t xml:space="preserve">Inventarizační zpráva za rok 2012 </t>
    </r>
    <r>
      <rPr>
        <i/>
        <sz val="10"/>
        <rFont val="Arial CE"/>
        <family val="0"/>
      </rPr>
      <t>(v příloze)</t>
    </r>
  </si>
  <si>
    <r>
      <rPr>
        <u val="single"/>
        <sz val="10"/>
        <rFont val="Arial CE"/>
        <family val="0"/>
      </rPr>
      <t>nebyly zjištěny chyby a nedostatky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0"/>
      </rPr>
      <t>(v příloze)</t>
    </r>
    <r>
      <rPr>
        <sz val="10"/>
        <rFont val="Arial CE"/>
        <family val="0"/>
      </rPr>
      <t>.</t>
    </r>
  </si>
  <si>
    <t>Zpracovala: 28.5.2013</t>
  </si>
  <si>
    <t>jednání dne 25.6.2013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</si>
</sst>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0.0%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 CE"/>
      <family val="2"/>
    </font>
    <font>
      <b/>
      <u val="single"/>
      <sz val="12"/>
      <name val="Arial CE"/>
      <family val="0"/>
    </font>
    <font>
      <sz val="10"/>
      <name val="Arial"/>
      <family val="2"/>
    </font>
    <font>
      <b/>
      <sz val="12"/>
      <name val="Arial CE"/>
      <family val="2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u val="single"/>
      <sz val="14"/>
      <name val="Arial CE"/>
      <family val="0"/>
    </font>
    <font>
      <i/>
      <sz val="12"/>
      <name val="Arial CE"/>
      <family val="0"/>
    </font>
    <font>
      <sz val="9"/>
      <name val="Arial CE"/>
      <family val="0"/>
    </font>
    <font>
      <u val="single"/>
      <sz val="10"/>
      <name val="Arial CE"/>
      <family val="0"/>
    </font>
    <font>
      <sz val="9"/>
      <name val="Arial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168" fontId="0" fillId="0" borderId="0" xfId="0" applyNumberForma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2" xfId="0" applyFont="1" applyBorder="1" applyAlignment="1">
      <alignment horizontal="center" wrapText="1" shrinkToFit="1"/>
    </xf>
    <xf numFmtId="0" fontId="6" fillId="0" borderId="0" xfId="0" applyFont="1" applyAlignment="1">
      <alignment horizontal="left"/>
    </xf>
    <xf numFmtId="0" fontId="13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/>
    </xf>
    <xf numFmtId="168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 wrapText="1" shrinkToFit="1"/>
    </xf>
    <xf numFmtId="0" fontId="0" fillId="0" borderId="17" xfId="0" applyFont="1" applyBorder="1" applyAlignment="1">
      <alignment horizontal="center" wrapText="1" shrinkToFit="1"/>
    </xf>
    <xf numFmtId="0" fontId="0" fillId="33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 wrapText="1" shrinkToFit="1"/>
    </xf>
    <xf numFmtId="0" fontId="0" fillId="33" borderId="19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3" borderId="2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3" borderId="14" xfId="0" applyFont="1" applyFill="1" applyBorder="1" applyAlignment="1">
      <alignment horizontal="right"/>
    </xf>
    <xf numFmtId="0" fontId="0" fillId="3" borderId="20" xfId="0" applyFont="1" applyFill="1" applyBorder="1" applyAlignment="1">
      <alignment horizontal="right"/>
    </xf>
    <xf numFmtId="0" fontId="0" fillId="3" borderId="18" xfId="0" applyFont="1" applyFill="1" applyBorder="1" applyAlignment="1">
      <alignment horizontal="right"/>
    </xf>
    <xf numFmtId="0" fontId="0" fillId="3" borderId="19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0" fillId="3" borderId="15" xfId="0" applyFont="1" applyFill="1" applyBorder="1" applyAlignment="1">
      <alignment horizontal="right"/>
    </xf>
    <xf numFmtId="168" fontId="0" fillId="0" borderId="20" xfId="0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27" xfId="0" applyFont="1" applyFill="1" applyBorder="1" applyAlignment="1">
      <alignment/>
    </xf>
    <xf numFmtId="14" fontId="11" fillId="0" borderId="0" xfId="0" applyNumberFormat="1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41.75390625" style="0" customWidth="1"/>
    <col min="2" max="2" width="6.125" style="0" customWidth="1"/>
    <col min="3" max="4" width="10.375" style="0" customWidth="1"/>
    <col min="5" max="5" width="11.375" style="0" customWidth="1"/>
    <col min="6" max="6" width="7.875" style="0" customWidth="1"/>
  </cols>
  <sheetData>
    <row r="1" spans="1:2" s="2" customFormat="1" ht="18" customHeight="1">
      <c r="A1" s="4" t="s">
        <v>8</v>
      </c>
      <c r="B1" s="4"/>
    </row>
    <row r="2" spans="1:2" ht="12.75">
      <c r="A2" s="7" t="s">
        <v>3</v>
      </c>
      <c r="B2" s="7"/>
    </row>
    <row r="3" spans="1:2" ht="14.25">
      <c r="A3" s="2"/>
      <c r="B3" s="2"/>
    </row>
    <row r="4" spans="1:6" ht="18">
      <c r="A4" s="66" t="s">
        <v>60</v>
      </c>
      <c r="D4" s="98" t="s">
        <v>24</v>
      </c>
      <c r="E4" s="8" t="s">
        <v>67</v>
      </c>
      <c r="F4" s="11"/>
    </row>
    <row r="5" spans="1:5" ht="15.75">
      <c r="A5" s="3"/>
      <c r="B5" s="3"/>
      <c r="E5" s="11"/>
    </row>
    <row r="6" ht="13.5" thickBot="1">
      <c r="E6" s="5"/>
    </row>
    <row r="7" spans="1:6" ht="15.75" thickBot="1">
      <c r="A7" s="6" t="s">
        <v>23</v>
      </c>
      <c r="B7" s="6"/>
      <c r="C7" s="57" t="s">
        <v>5</v>
      </c>
      <c r="D7" s="48" t="s">
        <v>27</v>
      </c>
      <c r="E7" s="49" t="s">
        <v>7</v>
      </c>
      <c r="F7" s="11" t="s">
        <v>31</v>
      </c>
    </row>
    <row r="8" spans="1:6" ht="15" customHeight="1" thickBot="1">
      <c r="A8" s="64" t="s">
        <v>46</v>
      </c>
      <c r="B8" s="9"/>
      <c r="C8" s="58" t="s">
        <v>45</v>
      </c>
      <c r="D8" s="50" t="s">
        <v>15</v>
      </c>
      <c r="E8" s="51" t="s">
        <v>6</v>
      </c>
      <c r="F8" s="21" t="s">
        <v>30</v>
      </c>
    </row>
    <row r="9" spans="1:6" ht="15" customHeight="1" thickBot="1" thickTop="1">
      <c r="A9" s="82" t="s">
        <v>62</v>
      </c>
      <c r="B9" s="5" t="s">
        <v>4</v>
      </c>
      <c r="C9" s="59" t="s">
        <v>28</v>
      </c>
      <c r="D9" s="52" t="s">
        <v>29</v>
      </c>
      <c r="E9" s="53" t="s">
        <v>30</v>
      </c>
      <c r="F9" s="22" t="s">
        <v>29</v>
      </c>
    </row>
    <row r="10" spans="1:6" s="7" customFormat="1" ht="15" customHeight="1" thickBot="1">
      <c r="A10" s="26" t="s">
        <v>2</v>
      </c>
      <c r="B10" s="27"/>
      <c r="C10" s="28">
        <v>850</v>
      </c>
      <c r="D10" s="28">
        <v>889</v>
      </c>
      <c r="E10" s="72">
        <v>889</v>
      </c>
      <c r="F10" s="29">
        <f>SUM(E10/D10)</f>
        <v>1</v>
      </c>
    </row>
    <row r="11" spans="1:6" s="7" customFormat="1" ht="15" customHeight="1" thickBot="1">
      <c r="A11" s="30" t="s">
        <v>1</v>
      </c>
      <c r="B11" s="27" t="s">
        <v>19</v>
      </c>
      <c r="C11" s="31"/>
      <c r="D11" s="31"/>
      <c r="E11" s="73"/>
      <c r="F11" s="79"/>
    </row>
    <row r="12" spans="1:6" s="7" customFormat="1" ht="15" customHeight="1">
      <c r="A12" s="32" t="s">
        <v>43</v>
      </c>
      <c r="B12" s="33">
        <v>4121</v>
      </c>
      <c r="C12" s="34">
        <v>312</v>
      </c>
      <c r="D12" s="35">
        <v>292</v>
      </c>
      <c r="E12" s="74">
        <v>292</v>
      </c>
      <c r="F12" s="80">
        <f>SUM(E12/D12)</f>
        <v>1</v>
      </c>
    </row>
    <row r="13" spans="1:6" s="7" customFormat="1" ht="15" customHeight="1">
      <c r="A13" s="36" t="s">
        <v>42</v>
      </c>
      <c r="B13" s="23">
        <v>4129</v>
      </c>
      <c r="C13" s="37"/>
      <c r="D13" s="35">
        <v>67</v>
      </c>
      <c r="E13" s="75">
        <v>67</v>
      </c>
      <c r="F13" s="80">
        <f>SUM(E13/D13)</f>
        <v>1</v>
      </c>
    </row>
    <row r="14" spans="1:6" s="7" customFormat="1" ht="15" customHeight="1">
      <c r="A14" s="36" t="s">
        <v>34</v>
      </c>
      <c r="B14" s="23">
        <v>2324</v>
      </c>
      <c r="C14" s="34"/>
      <c r="D14" s="35">
        <v>3</v>
      </c>
      <c r="E14" s="74">
        <v>3</v>
      </c>
      <c r="F14" s="80">
        <f>SUM(E14/D14)</f>
        <v>1</v>
      </c>
    </row>
    <row r="15" spans="1:6" s="7" customFormat="1" ht="15" customHeight="1" thickBot="1">
      <c r="A15" s="38" t="s">
        <v>35</v>
      </c>
      <c r="B15" s="39">
        <v>2141</v>
      </c>
      <c r="C15" s="31">
        <v>2</v>
      </c>
      <c r="D15" s="40">
        <v>2</v>
      </c>
      <c r="E15" s="76">
        <v>2</v>
      </c>
      <c r="F15" s="81">
        <f>SUM(E15/D15)</f>
        <v>1</v>
      </c>
    </row>
    <row r="16" spans="1:6" s="7" customFormat="1" ht="15" customHeight="1" thickBot="1">
      <c r="A16" s="41" t="s">
        <v>16</v>
      </c>
      <c r="B16" s="27"/>
      <c r="C16" s="42">
        <f>SUM(C12:C15)</f>
        <v>314</v>
      </c>
      <c r="D16" s="42">
        <f>SUM(D12:D15)</f>
        <v>364</v>
      </c>
      <c r="E16" s="77">
        <f>SUM(E12:E15)</f>
        <v>364</v>
      </c>
      <c r="F16" s="29">
        <f>SUM(E16/D16)</f>
        <v>1</v>
      </c>
    </row>
    <row r="17" spans="1:6" s="7" customFormat="1" ht="15" customHeight="1" thickBot="1">
      <c r="A17" s="30" t="s">
        <v>0</v>
      </c>
      <c r="B17" s="27" t="s">
        <v>20</v>
      </c>
      <c r="C17" s="43"/>
      <c r="D17" s="43"/>
      <c r="E17" s="73"/>
      <c r="F17" s="79"/>
    </row>
    <row r="18" spans="1:6" s="7" customFormat="1" ht="15" customHeight="1">
      <c r="A18" s="44" t="s">
        <v>32</v>
      </c>
      <c r="B18" s="54">
        <v>5</v>
      </c>
      <c r="C18" s="34">
        <v>57</v>
      </c>
      <c r="D18" s="34">
        <v>57</v>
      </c>
      <c r="E18" s="74">
        <v>57</v>
      </c>
      <c r="F18" s="80">
        <f aca="true" t="shared" si="0" ref="F18:F24">SUM(E18/D18)</f>
        <v>1</v>
      </c>
    </row>
    <row r="19" spans="1:6" s="7" customFormat="1" ht="15" customHeight="1">
      <c r="A19" s="38" t="s">
        <v>44</v>
      </c>
      <c r="B19" s="39">
        <v>6</v>
      </c>
      <c r="C19" s="34">
        <v>40</v>
      </c>
      <c r="D19" s="34">
        <v>22</v>
      </c>
      <c r="E19" s="74">
        <v>22</v>
      </c>
      <c r="F19" s="80">
        <f t="shared" si="0"/>
        <v>1</v>
      </c>
    </row>
    <row r="20" spans="1:6" s="7" customFormat="1" ht="15" customHeight="1">
      <c r="A20" s="38" t="s">
        <v>22</v>
      </c>
      <c r="B20" s="55">
        <v>1</v>
      </c>
      <c r="C20" s="34"/>
      <c r="D20" s="34">
        <v>12</v>
      </c>
      <c r="E20" s="74">
        <v>12</v>
      </c>
      <c r="F20" s="80">
        <f t="shared" si="0"/>
        <v>1</v>
      </c>
    </row>
    <row r="21" spans="1:6" s="7" customFormat="1" ht="15" customHeight="1">
      <c r="A21" s="45" t="s">
        <v>41</v>
      </c>
      <c r="B21" s="46">
        <v>3</v>
      </c>
      <c r="C21" s="34">
        <v>954</v>
      </c>
      <c r="D21" s="37">
        <v>879</v>
      </c>
      <c r="E21" s="75">
        <v>871</v>
      </c>
      <c r="F21" s="81">
        <f t="shared" si="0"/>
        <v>0.9908987485779295</v>
      </c>
    </row>
    <row r="22" spans="1:6" s="7" customFormat="1" ht="15" customHeight="1" thickBot="1">
      <c r="A22" s="38" t="s">
        <v>9</v>
      </c>
      <c r="B22" s="39">
        <v>8</v>
      </c>
      <c r="C22" s="34">
        <v>23</v>
      </c>
      <c r="D22" s="37">
        <v>23</v>
      </c>
      <c r="E22" s="75">
        <v>11</v>
      </c>
      <c r="F22" s="81">
        <f t="shared" si="0"/>
        <v>0.4782608695652174</v>
      </c>
    </row>
    <row r="23" spans="1:6" s="7" customFormat="1" ht="15" customHeight="1" thickBot="1">
      <c r="A23" s="41" t="s">
        <v>17</v>
      </c>
      <c r="B23" s="27" t="s">
        <v>33</v>
      </c>
      <c r="C23" s="42">
        <f>SUM(C18:C22)</f>
        <v>1074</v>
      </c>
      <c r="D23" s="42">
        <f>SUM(D18:D22)</f>
        <v>993</v>
      </c>
      <c r="E23" s="77">
        <f>SUM(E18:E22)</f>
        <v>973</v>
      </c>
      <c r="F23" s="29">
        <f t="shared" si="0"/>
        <v>0.9798590130916415</v>
      </c>
    </row>
    <row r="24" spans="1:6" s="7" customFormat="1" ht="15" customHeight="1" thickBot="1">
      <c r="A24" s="26" t="s">
        <v>18</v>
      </c>
      <c r="B24" s="56"/>
      <c r="C24" s="47">
        <f>SUM(C10+C16-C23)</f>
        <v>90</v>
      </c>
      <c r="D24" s="47">
        <f>SUM(D10+D16-D23)</f>
        <v>260</v>
      </c>
      <c r="E24" s="78">
        <f>SUM(E10+E16-E23)</f>
        <v>280</v>
      </c>
      <c r="F24" s="29">
        <f t="shared" si="0"/>
        <v>1.0769230769230769</v>
      </c>
    </row>
    <row r="25" spans="1:6" ht="15" customHeight="1">
      <c r="A25" s="2"/>
      <c r="B25" s="16"/>
      <c r="C25" s="2"/>
      <c r="D25" s="2"/>
      <c r="F25" s="20"/>
    </row>
    <row r="26" spans="1:4" ht="15">
      <c r="A26" s="9" t="s">
        <v>36</v>
      </c>
      <c r="B26" s="9"/>
      <c r="C26" s="1"/>
      <c r="D26" s="1"/>
    </row>
    <row r="27" spans="1:6" ht="12.75">
      <c r="A27" s="19" t="s">
        <v>58</v>
      </c>
      <c r="B27" s="87" t="s">
        <v>51</v>
      </c>
      <c r="C27" s="88"/>
      <c r="D27" s="61">
        <v>10</v>
      </c>
      <c r="E27" s="89" t="s">
        <v>54</v>
      </c>
      <c r="F27" s="90"/>
    </row>
    <row r="28" spans="1:6" ht="12.75">
      <c r="A28" s="83" t="s">
        <v>63</v>
      </c>
      <c r="B28" s="91" t="s">
        <v>50</v>
      </c>
      <c r="C28" s="85"/>
      <c r="D28" s="62">
        <v>971</v>
      </c>
      <c r="E28" s="86" t="s">
        <v>55</v>
      </c>
      <c r="F28" s="92"/>
    </row>
    <row r="29" spans="1:6" ht="12.75">
      <c r="A29" s="19"/>
      <c r="B29" s="93" t="s">
        <v>52</v>
      </c>
      <c r="C29" s="94"/>
      <c r="D29" s="84">
        <v>200</v>
      </c>
      <c r="E29" s="95" t="s">
        <v>56</v>
      </c>
      <c r="F29" s="96"/>
    </row>
    <row r="30" spans="1:6" ht="12.75">
      <c r="A30" s="19"/>
      <c r="B30" s="91" t="s">
        <v>53</v>
      </c>
      <c r="C30" s="85"/>
      <c r="D30" s="62">
        <v>781</v>
      </c>
      <c r="E30" s="86" t="s">
        <v>57</v>
      </c>
      <c r="F30" s="92"/>
    </row>
    <row r="31" spans="1:6" ht="12.75">
      <c r="A31" s="19"/>
      <c r="B31" s="91" t="s">
        <v>59</v>
      </c>
      <c r="C31" s="85"/>
      <c r="D31" s="62">
        <v>981</v>
      </c>
      <c r="E31" s="86"/>
      <c r="F31" s="92"/>
    </row>
    <row r="32" spans="1:2" ht="12.75">
      <c r="A32" s="63" t="s">
        <v>26</v>
      </c>
      <c r="B32" s="19"/>
    </row>
    <row r="33" spans="1:6" ht="12.75">
      <c r="A33" s="63" t="s">
        <v>25</v>
      </c>
      <c r="B33" s="97" t="s">
        <v>47</v>
      </c>
      <c r="C33" s="88"/>
      <c r="D33" s="88"/>
      <c r="E33" s="89" t="s">
        <v>49</v>
      </c>
      <c r="F33" s="90"/>
    </row>
    <row r="34" spans="1:6" ht="12.75">
      <c r="A34" s="60" t="s">
        <v>4</v>
      </c>
      <c r="B34" s="91" t="s">
        <v>48</v>
      </c>
      <c r="C34" s="85"/>
      <c r="D34" s="85"/>
      <c r="E34" s="86"/>
      <c r="F34" s="92"/>
    </row>
    <row r="35" spans="1:2" ht="14.25">
      <c r="A35" s="25" t="s">
        <v>64</v>
      </c>
      <c r="B35" s="10"/>
    </row>
    <row r="36" spans="1:2" ht="14.25">
      <c r="A36" s="25"/>
      <c r="B36" s="10"/>
    </row>
    <row r="37" spans="1:5" ht="15">
      <c r="A37" s="24" t="s">
        <v>37</v>
      </c>
      <c r="B37" s="18"/>
      <c r="C37" s="18"/>
      <c r="D37" s="18"/>
      <c r="E37" s="18"/>
    </row>
    <row r="38" spans="1:5" ht="12.75">
      <c r="A38" s="18" t="s">
        <v>39</v>
      </c>
      <c r="B38" s="18"/>
      <c r="C38" s="18"/>
      <c r="D38" s="18"/>
      <c r="E38" s="18"/>
    </row>
    <row r="39" spans="1:5" ht="12.75">
      <c r="A39" s="18" t="s">
        <v>40</v>
      </c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6" ht="15" customHeight="1">
      <c r="A41" s="6" t="s">
        <v>38</v>
      </c>
      <c r="B41" s="6"/>
      <c r="F41" s="15"/>
    </row>
    <row r="42" s="17" customFormat="1" ht="15" customHeight="1">
      <c r="A42" s="17" t="s">
        <v>61</v>
      </c>
    </row>
    <row r="43" spans="1:6" ht="15" customHeight="1">
      <c r="A43" s="65" t="s">
        <v>65</v>
      </c>
      <c r="B43" s="12"/>
      <c r="C43" s="15"/>
      <c r="D43" s="15"/>
      <c r="E43" s="15"/>
      <c r="F43" s="15"/>
    </row>
    <row r="44" spans="1:5" ht="12.75">
      <c r="A44" s="12"/>
      <c r="B44" s="12"/>
      <c r="C44" s="15"/>
      <c r="D44" s="15"/>
      <c r="E44" s="15"/>
    </row>
    <row r="45" spans="1:2" ht="8.25" customHeight="1">
      <c r="A45" s="13"/>
      <c r="B45" s="13"/>
    </row>
    <row r="46" spans="1:5" s="70" customFormat="1" ht="12">
      <c r="A46" s="67" t="s">
        <v>66</v>
      </c>
      <c r="B46" s="67"/>
      <c r="C46" s="68" t="s">
        <v>10</v>
      </c>
      <c r="D46" s="68"/>
      <c r="E46" s="69" t="s">
        <v>21</v>
      </c>
    </row>
    <row r="47" spans="3:5" s="70" customFormat="1" ht="12">
      <c r="C47" s="68" t="s">
        <v>11</v>
      </c>
      <c r="D47" s="68"/>
      <c r="E47" s="69"/>
    </row>
    <row r="48" spans="3:5" ht="12.75">
      <c r="C48" s="14"/>
      <c r="D48" s="14"/>
      <c r="E48" s="8"/>
    </row>
    <row r="50" spans="1:3" s="70" customFormat="1" ht="12">
      <c r="A50" s="71" t="s">
        <v>12</v>
      </c>
      <c r="B50" s="71"/>
      <c r="C50" s="71" t="s">
        <v>13</v>
      </c>
    </row>
    <row r="51" spans="1:2" s="70" customFormat="1" ht="12">
      <c r="A51" s="71"/>
      <c r="B51" s="71"/>
    </row>
    <row r="52" s="70" customFormat="1" ht="12"/>
    <row r="53" s="70" customFormat="1" ht="12"/>
    <row r="54" spans="1:2" s="70" customFormat="1" ht="12">
      <c r="A54" s="71"/>
      <c r="B54" s="71"/>
    </row>
    <row r="55" spans="1:2" s="70" customFormat="1" ht="12">
      <c r="A55" s="71" t="s">
        <v>14</v>
      </c>
      <c r="B55" s="71"/>
    </row>
  </sheetData>
  <sheetProtection/>
  <printOptions/>
  <pageMargins left="0.7874015748031497" right="0.5905511811023623" top="0.7874015748031497" bottom="0.5905511811023623" header="0.5118110236220472" footer="0.5118110236220472"/>
  <pageSetup fitToHeight="0" fitToWidth="0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pc</cp:lastModifiedBy>
  <cp:lastPrinted>2013-06-10T06:54:41Z</cp:lastPrinted>
  <dcterms:created xsi:type="dcterms:W3CDTF">2002-03-26T10:22:26Z</dcterms:created>
  <dcterms:modified xsi:type="dcterms:W3CDTF">2013-06-12T10:36:20Z</dcterms:modified>
  <cp:category/>
  <cp:version/>
  <cp:contentType/>
  <cp:contentStatus/>
</cp:coreProperties>
</file>